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lya Alekseev\Downloads\"/>
    </mc:Choice>
  </mc:AlternateContent>
  <bookViews>
    <workbookView xWindow="0" yWindow="0" windowWidth="19200" windowHeight="70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I4" i="1"/>
  <c r="H4" i="1"/>
  <c r="G4" i="1"/>
</calcChain>
</file>

<file path=xl/sharedStrings.xml><?xml version="1.0" encoding="utf-8"?>
<sst xmlns="http://schemas.openxmlformats.org/spreadsheetml/2006/main" count="41" uniqueCount="39">
  <si>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</si>
  <si>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</si>
  <si>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</si>
  <si>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</si>
  <si>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</si>
  <si>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</si>
  <si>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</si>
  <si>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</si>
  <si>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</si>
  <si>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</si>
  <si>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</si>
  <si>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</si>
  <si>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</si>
  <si>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</si>
  <si>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</si>
  <si>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</si>
  <si>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</si>
  <si>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</si>
  <si>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</si>
  <si>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</si>
  <si>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</si>
  <si>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</si>
  <si>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МАОУ "Лицей им.ак.И.А.Бакулова" пос.Вольгинский</t>
  </si>
  <si>
    <t>чай с лимоном</t>
  </si>
  <si>
    <t>огурец свежий</t>
  </si>
  <si>
    <t>овощи</t>
  </si>
  <si>
    <t>День 7</t>
  </si>
  <si>
    <t>пряники в ассортименте</t>
  </si>
  <si>
    <t>тефтели мясные в соусе с отварными макаронами</t>
  </si>
  <si>
    <t>напиток</t>
  </si>
  <si>
    <t xml:space="preserve">хлеб </t>
  </si>
  <si>
    <t>салат</t>
  </si>
  <si>
    <t xml:space="preserve">Салат овощной </t>
  </si>
  <si>
    <t xml:space="preserve">Суп рыбный </t>
  </si>
  <si>
    <t>Чахохбили с курицей</t>
  </si>
  <si>
    <t xml:space="preserve">Рис отварной </t>
  </si>
  <si>
    <t xml:space="preserve"> Хлеб </t>
  </si>
  <si>
    <t xml:space="preserve"> Компот из сухофруктов </t>
  </si>
  <si>
    <t xml:space="preserve">75/45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</si>
</sst>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2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22" xfId="0" applyFill="1" applyBorder="1" applyAlignment="1" applyProtection="1">
      <alignment shrinkToFit="1"/>
      <protection locked="0"/>
    </xf>
    <xf numFmtId="2" fontId="0" fillId="2" borderId="3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2" fontId="0" fillId="2" borderId="22" xfId="0" applyNumberFormat="1" applyFill="1" applyBorder="1" applyAlignment="1" applyProtection="1">
      <alignment shrinkToFi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14" xfId="0" applyNumberFormat="1" applyFill="1" applyBorder="1" applyAlignment="1" applyProtection="1">
      <alignment shrinkToFit="1"/>
      <protection locked="0"/>
    </xf>
    <xf numFmtId="1" fontId="0" fillId="2" borderId="2" xfId="0" applyNumberFormat="1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5" xfId="0" applyNumberFormat="1" applyFill="1" applyBorder="1" applyProtection="1">
      <protection locked="0"/>
    </xf>
    <xf numFmtId="2" fontId="0" fillId="2" borderId="26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2" fontId="0" fillId="2" borderId="27" xfId="0" applyNumberFormat="1" applyFill="1" applyBorder="1" applyProtection="1">
      <protection locked="0"/>
    </xf>
    <xf numFmtId="0" fontId="3" fillId="2" borderId="1" xfId="0" applyFont="1" applyFill="1" applyBorder="1"/>
    <xf numFmtId="0" fontId="4" fillId="2" borderId="1" xfId="0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horizontal="left" vertical="center" wrapText="1"/>
    </xf>
    <xf numFmtId="2" fontId="2" fillId="2" borderId="1" xfId="0" applyNumberFormat="1" applyFont="1" applyFill="1" applyBorder="1" applyAlignment="1" applyProtection="1">
      <protection locked="0"/>
    </xf>
    <xf numFmtId="0" fontId="1" fillId="2" borderId="1" xfId="0" applyFont="1" applyFill="1" applyBorder="1"/>
    <xf numFmtId="0" fontId="4" fillId="2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63" t="s">
        <v>22</v>
      </c>
      <c r="C1" s="64"/>
      <c r="D1" s="65"/>
      <c r="E1" t="s">
        <v>18</v>
      </c>
      <c r="F1" s="24"/>
      <c r="I1" t="s">
        <v>26</v>
      </c>
      <c r="J1" s="23">
        <v>45720</v>
      </c>
    </row>
    <row r="2" spans="1:10" ht="7.5" customHeight="1" thickBot="1" x14ac:dyDescent="0.4"/>
    <row r="3" spans="1:10" ht="15" thickBot="1" x14ac:dyDescent="0.4">
      <c r="A3" s="12" t="s">
        <v>1</v>
      </c>
      <c r="B3" s="13" t="s">
        <v>2</v>
      </c>
      <c r="C3" s="13" t="s">
        <v>20</v>
      </c>
      <c r="D3" s="13" t="s">
        <v>3</v>
      </c>
      <c r="E3" s="13" t="s">
        <v>21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29" x14ac:dyDescent="0.35">
      <c r="A4" s="4" t="s">
        <v>9</v>
      </c>
      <c r="B4" s="5" t="s">
        <v>10</v>
      </c>
      <c r="C4" s="6">
        <v>188</v>
      </c>
      <c r="D4" s="33" t="s">
        <v>28</v>
      </c>
      <c r="E4" s="48">
        <v>210</v>
      </c>
      <c r="F4" s="49"/>
      <c r="G4" s="38">
        <f>144.738+88.671</f>
        <v>233.40899999999999</v>
      </c>
      <c r="H4" s="25">
        <f>9.441+2.115</f>
        <v>11.556000000000001</v>
      </c>
      <c r="I4" s="25">
        <f>8.891+2.715</f>
        <v>11.606</v>
      </c>
      <c r="J4" s="39">
        <f>6.74+88.671</f>
        <v>95.411000000000001</v>
      </c>
    </row>
    <row r="5" spans="1:10" x14ac:dyDescent="0.35">
      <c r="A5" s="7"/>
      <c r="B5" s="1" t="s">
        <v>11</v>
      </c>
      <c r="C5" s="29">
        <v>262</v>
      </c>
      <c r="D5" s="37" t="s">
        <v>23</v>
      </c>
      <c r="E5" s="46">
        <v>200</v>
      </c>
      <c r="F5" s="47"/>
      <c r="G5" s="44">
        <v>60.649000000000001</v>
      </c>
      <c r="H5" s="31">
        <v>4.5999999999999999E-2</v>
      </c>
      <c r="I5" s="31">
        <v>5.0000000000000001E-3</v>
      </c>
      <c r="J5" s="45">
        <v>15.105</v>
      </c>
    </row>
    <row r="6" spans="1:10" x14ac:dyDescent="0.35">
      <c r="A6" s="7"/>
      <c r="B6" s="1" t="s">
        <v>19</v>
      </c>
      <c r="C6" s="2">
        <v>1459</v>
      </c>
      <c r="D6" s="34" t="s">
        <v>19</v>
      </c>
      <c r="E6" s="40">
        <v>30</v>
      </c>
      <c r="F6" s="41"/>
      <c r="G6" s="44">
        <v>70.8</v>
      </c>
      <c r="H6" s="31">
        <v>2.31</v>
      </c>
      <c r="I6" s="31">
        <v>0.24</v>
      </c>
      <c r="J6" s="45">
        <v>14.85</v>
      </c>
    </row>
    <row r="7" spans="1:10" x14ac:dyDescent="0.35">
      <c r="A7" s="7"/>
      <c r="B7" s="2" t="s">
        <v>16</v>
      </c>
      <c r="C7" s="2"/>
      <c r="D7" s="34"/>
      <c r="E7" s="50"/>
      <c r="F7" s="47"/>
      <c r="G7" s="42"/>
      <c r="H7" s="26"/>
      <c r="I7" s="26"/>
      <c r="J7" s="43"/>
    </row>
    <row r="8" spans="1:10" ht="15" thickBot="1" x14ac:dyDescent="0.4">
      <c r="A8" s="8"/>
      <c r="B8" s="9" t="s">
        <v>25</v>
      </c>
      <c r="C8" s="29">
        <v>54</v>
      </c>
      <c r="D8" s="37" t="s">
        <v>24</v>
      </c>
      <c r="E8" s="46">
        <v>20</v>
      </c>
      <c r="F8" s="47"/>
      <c r="G8" s="44">
        <v>3.06</v>
      </c>
      <c r="H8" s="31">
        <v>0.16</v>
      </c>
      <c r="I8" s="31">
        <v>0.02</v>
      </c>
      <c r="J8" s="45">
        <v>0.56000000000000005</v>
      </c>
    </row>
    <row r="9" spans="1:10" x14ac:dyDescent="0.35">
      <c r="A9" s="7"/>
      <c r="B9" s="51"/>
      <c r="C9" s="51">
        <v>2102</v>
      </c>
      <c r="D9" s="37" t="s">
        <v>27</v>
      </c>
      <c r="E9" s="46">
        <v>50</v>
      </c>
      <c r="F9" s="47"/>
      <c r="G9" s="44">
        <v>217.9</v>
      </c>
      <c r="H9" s="31">
        <v>3.75</v>
      </c>
      <c r="I9" s="31">
        <v>5.9</v>
      </c>
      <c r="J9" s="45">
        <v>37.450000000000003</v>
      </c>
    </row>
    <row r="10" spans="1:10" ht="15" thickBot="1" x14ac:dyDescent="0.4">
      <c r="A10" s="7"/>
      <c r="B10" s="51"/>
      <c r="C10" s="51"/>
      <c r="D10" s="52"/>
      <c r="E10" s="53"/>
      <c r="F10" s="47"/>
      <c r="G10" s="54"/>
      <c r="H10" s="55"/>
      <c r="I10" s="55"/>
      <c r="J10" s="56"/>
    </row>
    <row r="11" spans="1:10" x14ac:dyDescent="0.35">
      <c r="A11" s="4" t="s">
        <v>12</v>
      </c>
      <c r="B11" s="11" t="s">
        <v>17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4">
      <c r="A13" s="8"/>
      <c r="B13" s="29"/>
      <c r="C13" s="29"/>
      <c r="D13" s="37"/>
      <c r="E13" s="30"/>
      <c r="F13" s="31"/>
      <c r="G13" s="30"/>
      <c r="H13" s="30"/>
      <c r="I13" s="30"/>
      <c r="J13" s="32"/>
    </row>
    <row r="14" spans="1:10" x14ac:dyDescent="0.35">
      <c r="A14" s="7" t="s">
        <v>13</v>
      </c>
      <c r="B14" s="57" t="s">
        <v>14</v>
      </c>
      <c r="C14" s="58">
        <v>84</v>
      </c>
      <c r="D14" s="59" t="s">
        <v>33</v>
      </c>
      <c r="E14" s="58">
        <v>200</v>
      </c>
      <c r="F14" s="60"/>
      <c r="G14" s="61">
        <v>145.19200000000001</v>
      </c>
      <c r="H14" s="62">
        <v>8.2439999999999998</v>
      </c>
      <c r="I14" s="62">
        <v>5.6840000000000002</v>
      </c>
      <c r="J14" s="62">
        <v>15.262</v>
      </c>
    </row>
    <row r="15" spans="1:10" x14ac:dyDescent="0.35">
      <c r="A15" s="7"/>
      <c r="B15" s="57" t="s">
        <v>15</v>
      </c>
      <c r="C15" s="58">
        <v>198</v>
      </c>
      <c r="D15" s="59" t="s">
        <v>34</v>
      </c>
      <c r="E15" s="58" t="s">
        <v>38</v>
      </c>
      <c r="F15" s="60"/>
      <c r="G15" s="61">
        <v>179.48699999999999</v>
      </c>
      <c r="H15" s="62">
        <v>27.885999999999999</v>
      </c>
      <c r="I15" s="62">
        <v>4.4850000000000003</v>
      </c>
      <c r="J15" s="62">
        <v>6.84</v>
      </c>
    </row>
    <row r="16" spans="1:10" x14ac:dyDescent="0.35">
      <c r="A16" s="7"/>
      <c r="B16" s="57" t="s">
        <v>16</v>
      </c>
      <c r="C16" s="58">
        <v>203</v>
      </c>
      <c r="D16" s="59" t="s">
        <v>35</v>
      </c>
      <c r="E16" s="58">
        <v>150</v>
      </c>
      <c r="F16" s="60"/>
      <c r="G16" s="61">
        <v>206.93199999999999</v>
      </c>
      <c r="H16" s="62">
        <v>3.165</v>
      </c>
      <c r="I16" s="62">
        <v>5.1539999999999999</v>
      </c>
      <c r="J16" s="62">
        <v>36.972000000000001</v>
      </c>
    </row>
    <row r="17" spans="1:10" x14ac:dyDescent="0.35">
      <c r="A17" s="7"/>
      <c r="B17" s="57" t="s">
        <v>29</v>
      </c>
      <c r="C17" s="58">
        <v>270</v>
      </c>
      <c r="D17" s="59" t="s">
        <v>37</v>
      </c>
      <c r="E17" s="58">
        <v>200</v>
      </c>
      <c r="F17" s="60"/>
      <c r="G17" s="61">
        <v>106.12</v>
      </c>
      <c r="H17" s="62">
        <v>1.04</v>
      </c>
      <c r="I17" s="62">
        <v>0.06</v>
      </c>
      <c r="J17" s="62">
        <v>25.355</v>
      </c>
    </row>
    <row r="18" spans="1:10" x14ac:dyDescent="0.35">
      <c r="A18" s="7"/>
      <c r="B18" s="57" t="s">
        <v>30</v>
      </c>
      <c r="C18" s="58">
        <v>1459</v>
      </c>
      <c r="D18" s="59" t="s">
        <v>36</v>
      </c>
      <c r="E18" s="58">
        <v>60</v>
      </c>
      <c r="F18" s="60"/>
      <c r="G18" s="61">
        <v>141.6</v>
      </c>
      <c r="H18" s="62">
        <v>4.62</v>
      </c>
      <c r="I18" s="62">
        <v>0.48</v>
      </c>
      <c r="J18" s="62">
        <v>29.7</v>
      </c>
    </row>
    <row r="19" spans="1:10" x14ac:dyDescent="0.35">
      <c r="A19" s="7"/>
      <c r="B19" s="57" t="s">
        <v>31</v>
      </c>
      <c r="C19" s="58">
        <v>15</v>
      </c>
      <c r="D19" s="59" t="s">
        <v>32</v>
      </c>
      <c r="E19" s="58">
        <v>100</v>
      </c>
      <c r="F19" s="60"/>
      <c r="G19" s="61">
        <v>61.02</v>
      </c>
      <c r="H19" s="62">
        <v>1</v>
      </c>
      <c r="I19" s="62">
        <v>5.14</v>
      </c>
      <c r="J19" s="62">
        <v>2.69</v>
      </c>
    </row>
    <row r="20" spans="1:10" x14ac:dyDescent="0.35">
      <c r="A20" s="7"/>
      <c r="B20" s="10"/>
      <c r="C20" s="3"/>
      <c r="D20" s="36"/>
      <c r="E20" s="21"/>
      <c r="F20" s="28"/>
      <c r="G20" s="21"/>
      <c r="H20" s="21"/>
      <c r="I20" s="21"/>
      <c r="J20" s="22"/>
    </row>
    <row r="21" spans="1:10" x14ac:dyDescent="0.3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4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Ilya Alekseev</cp:lastModifiedBy>
  <cp:lastPrinted>2024-02-20T15:59:38Z</cp:lastPrinted>
  <dcterms:created xsi:type="dcterms:W3CDTF">2015-06-05T18:19:34Z</dcterms:created>
  <dcterms:modified xsi:type="dcterms:W3CDTF">2025-02-23T09:12:10Z</dcterms:modified>
</cp:coreProperties>
</file>